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/>
  </bookViews>
  <sheets>
    <sheet name="благодійно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1" i="1" l="1"/>
  <c r="A52" i="1" s="1"/>
  <c r="A53" i="1" s="1"/>
  <c r="A54" i="1" s="1"/>
  <c r="F52" i="1"/>
  <c r="F53" i="1"/>
  <c r="F54" i="1"/>
  <c r="F6" i="1" l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<sst xmlns="http://schemas.openxmlformats.org/spreadsheetml/2006/main" count="108" uniqueCount="62">
  <si>
    <t>№ п/п</t>
  </si>
  <si>
    <t>Надійшло</t>
  </si>
  <si>
    <t>Використано</t>
  </si>
  <si>
    <t>од. виміру</t>
  </si>
  <si>
    <t>шт</t>
  </si>
  <si>
    <t>уп</t>
  </si>
  <si>
    <t>фл</t>
  </si>
  <si>
    <t>Додаток 1</t>
  </si>
  <si>
    <t xml:space="preserve">Найменування лікарського засобу </t>
  </si>
  <si>
    <t>таб</t>
  </si>
  <si>
    <t>мебеверин</t>
  </si>
  <si>
    <t>Сальбутамол 100 мкг 200 доз</t>
  </si>
  <si>
    <t>Вітаміни перинатальні</t>
  </si>
  <si>
    <t>Набір лікарських засобів ІЕНК2017</t>
  </si>
  <si>
    <t>метформфн 500 мг</t>
  </si>
  <si>
    <t>монтелукаст</t>
  </si>
  <si>
    <t>Омепразол 20 мг. №56</t>
  </si>
  <si>
    <t>Парацетамол 500 мг. №20</t>
  </si>
  <si>
    <t>Парацетамол 50 мг. №100</t>
  </si>
  <si>
    <t>Парацетамол 500 мг. №10</t>
  </si>
  <si>
    <t>парацетамол 500 мг №96</t>
  </si>
  <si>
    <t>Гептамінол №30</t>
  </si>
  <si>
    <t>Лансопразол 15 мг. №28</t>
  </si>
  <si>
    <t>Лансопразол 30 мг.№28</t>
  </si>
  <si>
    <t>Парацетамол 325 мг. №10</t>
  </si>
  <si>
    <t>Тамсулозин 0,4 мг. №20</t>
  </si>
  <si>
    <t>Флувастатин 80 мг.№50</t>
  </si>
  <si>
    <t>Месалазин 500 мг.№100</t>
  </si>
  <si>
    <t>Ацеклофенак</t>
  </si>
  <si>
    <t>Валсартан 160 мг</t>
  </si>
  <si>
    <t>Гідрохлортіазид 12,5 мг. №30</t>
  </si>
  <si>
    <t>Езетиміб</t>
  </si>
  <si>
    <t>Забофлоксацин</t>
  </si>
  <si>
    <t>Мемантин 10 мг.</t>
  </si>
  <si>
    <t>Олмесартан</t>
  </si>
  <si>
    <t>Омега №30</t>
  </si>
  <si>
    <t>Пантопразол 20 мг.</t>
  </si>
  <si>
    <t>парацетамол №30</t>
  </si>
  <si>
    <t>Парацетамол №10</t>
  </si>
  <si>
    <t>Ризедронат 150 мг.</t>
  </si>
  <si>
    <t>Розувастин 10 мг.</t>
  </si>
  <si>
    <t>Розувастин 80/10 мг.</t>
  </si>
  <si>
    <t>Розувастин 80/20 мг.</t>
  </si>
  <si>
    <t>Розувастин 80/5 мг.</t>
  </si>
  <si>
    <t>Ціанокобаламін</t>
  </si>
  <si>
    <t>Медичний засіб Probify</t>
  </si>
  <si>
    <t>Гранпідам</t>
  </si>
  <si>
    <t>Левотироксин</t>
  </si>
  <si>
    <t>Бозетан 125 мг.</t>
  </si>
  <si>
    <t>швидкий тест COVID-19</t>
  </si>
  <si>
    <t>окуляри</t>
  </si>
  <si>
    <t>Тест для виявлення Гепатиту С</t>
  </si>
  <si>
    <t>Тест для виявлення Гепатиту В</t>
  </si>
  <si>
    <t>Антисептичний засіб 200 мл.</t>
  </si>
  <si>
    <t>Перчатки н/с</t>
  </si>
  <si>
    <t>Щиток для обличчя</t>
  </si>
  <si>
    <t>Залишок на 01.07 24р.</t>
  </si>
  <si>
    <t xml:space="preserve">Дані про надходження та використання благодійної допомоги за  6 міс. 2024р. </t>
  </si>
  <si>
    <t>Персональний компютер +(сумка для ноутбука, мишка, аудіо-гарнітура)</t>
  </si>
  <si>
    <t>Сонячна лампа з зар. пристроєм</t>
  </si>
  <si>
    <t>Ноутбук Асеr</t>
  </si>
  <si>
    <t>Холодильник Vestfrost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</si>
</sst>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,###,##0.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Fill="1" applyBorder="1"/>
    <xf numFmtId="0" fontId="1" fillId="0" borderId="1" xfId="0" applyFont="1" applyBorder="1" applyAlignment="1">
      <alignment horizontal="center" vertical="distributed"/>
    </xf>
    <xf numFmtId="0" fontId="4" fillId="0" borderId="1" xfId="0" applyFont="1" applyFill="1" applyBorder="1" applyAlignment="1">
      <alignment horizontal="center" vertical="distributed" wrapText="1"/>
    </xf>
    <xf numFmtId="0" fontId="3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/>
    <xf numFmtId="4" fontId="5" fillId="0" borderId="1" xfId="0" applyNumberFormat="1" applyFont="1" applyFill="1" applyBorder="1" applyAlignment="1"/>
    <xf numFmtId="0" fontId="5" fillId="0" borderId="1" xfId="0" applyFont="1" applyFill="1" applyBorder="1"/>
    <xf numFmtId="0" fontId="5" fillId="0" borderId="1" xfId="0" applyFont="1" applyFill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abSelected="1" topLeftCell="A34" workbookViewId="0">
      <selection activeCell="I19" sqref="I19"/>
    </sheetView>
  </sheetViews>
  <sheetFormatPr defaultRowHeight="15" x14ac:dyDescent="0.25"/>
  <cols>
    <col min="1" max="1" width="5.85546875" customWidth="1"/>
    <col min="2" max="2" width="39.5703125" customWidth="1"/>
    <col min="3" max="3" width="7.7109375" customWidth="1"/>
    <col min="4" max="4" width="10.7109375" customWidth="1"/>
    <col min="5" max="5" width="12.7109375" customWidth="1"/>
    <col min="6" max="6" width="11.85546875" customWidth="1"/>
  </cols>
  <sheetData>
    <row r="1" spans="1:6" x14ac:dyDescent="0.25">
      <c r="F1" t="s">
        <v>7</v>
      </c>
    </row>
    <row r="2" spans="1:6" ht="15.75" x14ac:dyDescent="0.25">
      <c r="A2" s="11" t="s">
        <v>57</v>
      </c>
      <c r="B2" s="11"/>
      <c r="C2" s="11"/>
      <c r="D2" s="11"/>
      <c r="E2" s="11"/>
      <c r="F2" s="11"/>
    </row>
    <row r="4" spans="1:6" ht="30" x14ac:dyDescent="0.25">
      <c r="A4" s="2" t="s">
        <v>0</v>
      </c>
      <c r="B4" s="2" t="s">
        <v>8</v>
      </c>
      <c r="C4" s="2" t="s">
        <v>3</v>
      </c>
      <c r="D4" s="2" t="s">
        <v>1</v>
      </c>
      <c r="E4" s="2" t="s">
        <v>2</v>
      </c>
      <c r="F4" s="2" t="s">
        <v>56</v>
      </c>
    </row>
    <row r="5" spans="1:6" ht="14.25" customHeight="1" x14ac:dyDescent="0.25">
      <c r="A5" s="1">
        <v>1</v>
      </c>
      <c r="B5" s="9" t="s">
        <v>12</v>
      </c>
      <c r="C5" s="3" t="s">
        <v>9</v>
      </c>
      <c r="D5" s="5">
        <v>180</v>
      </c>
      <c r="E5" s="6">
        <v>180</v>
      </c>
      <c r="F5" s="7">
        <f>D5-E5</f>
        <v>0</v>
      </c>
    </row>
    <row r="6" spans="1:6" ht="18" customHeight="1" x14ac:dyDescent="0.25">
      <c r="A6" s="1">
        <f>A5+1</f>
        <v>2</v>
      </c>
      <c r="B6" s="9" t="s">
        <v>13</v>
      </c>
      <c r="C6" s="3" t="s">
        <v>5</v>
      </c>
      <c r="D6" s="5">
        <v>2</v>
      </c>
      <c r="E6" s="6">
        <v>2</v>
      </c>
      <c r="F6" s="7">
        <f t="shared" ref="F6:F54" si="0">D6-E6</f>
        <v>0</v>
      </c>
    </row>
    <row r="7" spans="1:6" ht="14.25" customHeight="1" x14ac:dyDescent="0.25">
      <c r="A7" s="1">
        <f t="shared" ref="A7:A54" si="1">A6+1</f>
        <v>3</v>
      </c>
      <c r="B7" s="9" t="s">
        <v>11</v>
      </c>
      <c r="C7" s="3" t="s">
        <v>6</v>
      </c>
      <c r="D7" s="5">
        <v>1</v>
      </c>
      <c r="E7" s="6">
        <v>1</v>
      </c>
      <c r="F7" s="7">
        <f t="shared" si="0"/>
        <v>0</v>
      </c>
    </row>
    <row r="8" spans="1:6" ht="14.25" customHeight="1" x14ac:dyDescent="0.25">
      <c r="A8" s="1">
        <f t="shared" si="1"/>
        <v>4</v>
      </c>
      <c r="B8" s="9" t="s">
        <v>14</v>
      </c>
      <c r="C8" s="3" t="s">
        <v>9</v>
      </c>
      <c r="D8" s="5">
        <v>4000</v>
      </c>
      <c r="E8" s="6">
        <v>4000</v>
      </c>
      <c r="F8" s="7">
        <f t="shared" si="0"/>
        <v>0</v>
      </c>
    </row>
    <row r="9" spans="1:6" ht="14.25" customHeight="1" x14ac:dyDescent="0.25">
      <c r="A9" s="1">
        <f t="shared" si="1"/>
        <v>5</v>
      </c>
      <c r="B9" s="9" t="s">
        <v>10</v>
      </c>
      <c r="C9" s="3" t="s">
        <v>9</v>
      </c>
      <c r="D9" s="5">
        <v>20</v>
      </c>
      <c r="E9" s="6">
        <v>20</v>
      </c>
      <c r="F9" s="7">
        <f t="shared" si="0"/>
        <v>0</v>
      </c>
    </row>
    <row r="10" spans="1:6" ht="14.25" customHeight="1" x14ac:dyDescent="0.25">
      <c r="A10" s="1">
        <f t="shared" si="1"/>
        <v>6</v>
      </c>
      <c r="B10" s="9" t="s">
        <v>15</v>
      </c>
      <c r="C10" s="3" t="s">
        <v>9</v>
      </c>
      <c r="D10" s="5">
        <v>20</v>
      </c>
      <c r="E10" s="6">
        <v>20</v>
      </c>
      <c r="F10" s="7">
        <f t="shared" si="0"/>
        <v>0</v>
      </c>
    </row>
    <row r="11" spans="1:6" ht="14.25" customHeight="1" x14ac:dyDescent="0.25">
      <c r="A11" s="1">
        <f t="shared" si="1"/>
        <v>7</v>
      </c>
      <c r="B11" s="9" t="s">
        <v>16</v>
      </c>
      <c r="C11" s="3" t="s">
        <v>9</v>
      </c>
      <c r="D11" s="5">
        <v>50</v>
      </c>
      <c r="E11" s="6">
        <v>50</v>
      </c>
      <c r="F11" s="7">
        <f t="shared" si="0"/>
        <v>0</v>
      </c>
    </row>
    <row r="12" spans="1:6" ht="14.25" customHeight="1" x14ac:dyDescent="0.25">
      <c r="A12" s="1">
        <f t="shared" si="1"/>
        <v>8</v>
      </c>
      <c r="B12" s="9" t="s">
        <v>17</v>
      </c>
      <c r="C12" s="3" t="s">
        <v>9</v>
      </c>
      <c r="D12" s="5">
        <v>227</v>
      </c>
      <c r="E12" s="6">
        <v>227</v>
      </c>
      <c r="F12" s="7">
        <f t="shared" si="0"/>
        <v>0</v>
      </c>
    </row>
    <row r="13" spans="1:6" ht="14.25" customHeight="1" x14ac:dyDescent="0.25">
      <c r="A13" s="1">
        <f t="shared" si="1"/>
        <v>9</v>
      </c>
      <c r="B13" s="9" t="s">
        <v>18</v>
      </c>
      <c r="C13" s="4" t="s">
        <v>5</v>
      </c>
      <c r="D13" s="5">
        <v>10</v>
      </c>
      <c r="E13" s="6">
        <v>9</v>
      </c>
      <c r="F13" s="7">
        <f t="shared" si="0"/>
        <v>1</v>
      </c>
    </row>
    <row r="14" spans="1:6" ht="14.25" customHeight="1" x14ac:dyDescent="0.25">
      <c r="A14" s="1">
        <f t="shared" si="1"/>
        <v>10</v>
      </c>
      <c r="B14" s="9" t="s">
        <v>19</v>
      </c>
      <c r="C14" s="4" t="s">
        <v>5</v>
      </c>
      <c r="D14" s="5">
        <v>49</v>
      </c>
      <c r="E14" s="6">
        <v>49</v>
      </c>
      <c r="F14" s="7">
        <f t="shared" si="0"/>
        <v>0</v>
      </c>
    </row>
    <row r="15" spans="1:6" ht="14.25" customHeight="1" x14ac:dyDescent="0.25">
      <c r="A15" s="1">
        <f t="shared" si="1"/>
        <v>11</v>
      </c>
      <c r="B15" s="9" t="s">
        <v>20</v>
      </c>
      <c r="C15" s="4" t="s">
        <v>5</v>
      </c>
      <c r="D15" s="5">
        <v>10</v>
      </c>
      <c r="E15" s="6">
        <v>10</v>
      </c>
      <c r="F15" s="7">
        <f t="shared" si="0"/>
        <v>0</v>
      </c>
    </row>
    <row r="16" spans="1:6" ht="14.25" customHeight="1" x14ac:dyDescent="0.25">
      <c r="A16" s="1">
        <f t="shared" si="1"/>
        <v>12</v>
      </c>
      <c r="B16" s="9" t="s">
        <v>21</v>
      </c>
      <c r="C16" s="3" t="s">
        <v>9</v>
      </c>
      <c r="D16" s="5">
        <v>120</v>
      </c>
      <c r="E16" s="6">
        <v>120</v>
      </c>
      <c r="F16" s="7">
        <f t="shared" si="0"/>
        <v>0</v>
      </c>
    </row>
    <row r="17" spans="1:6" ht="14.25" customHeight="1" x14ac:dyDescent="0.25">
      <c r="A17" s="1">
        <f t="shared" si="1"/>
        <v>13</v>
      </c>
      <c r="B17" s="9" t="s">
        <v>22</v>
      </c>
      <c r="C17" s="3" t="s">
        <v>9</v>
      </c>
      <c r="D17" s="5">
        <v>112</v>
      </c>
      <c r="E17" s="6">
        <v>84</v>
      </c>
      <c r="F17" s="7">
        <f t="shared" si="0"/>
        <v>28</v>
      </c>
    </row>
    <row r="18" spans="1:6" ht="14.25" customHeight="1" x14ac:dyDescent="0.25">
      <c r="A18" s="1">
        <f t="shared" si="1"/>
        <v>14</v>
      </c>
      <c r="B18" s="9" t="s">
        <v>23</v>
      </c>
      <c r="C18" s="3" t="s">
        <v>9</v>
      </c>
      <c r="D18" s="5">
        <v>56</v>
      </c>
      <c r="E18" s="6">
        <v>56</v>
      </c>
      <c r="F18" s="7">
        <f t="shared" si="0"/>
        <v>0</v>
      </c>
    </row>
    <row r="19" spans="1:6" ht="14.25" customHeight="1" x14ac:dyDescent="0.25">
      <c r="A19" s="1">
        <f t="shared" si="1"/>
        <v>15</v>
      </c>
      <c r="B19" s="9" t="s">
        <v>24</v>
      </c>
      <c r="C19" s="3" t="s">
        <v>5</v>
      </c>
      <c r="D19" s="5">
        <v>50</v>
      </c>
      <c r="E19" s="6">
        <v>50</v>
      </c>
      <c r="F19" s="7">
        <f t="shared" si="0"/>
        <v>0</v>
      </c>
    </row>
    <row r="20" spans="1:6" ht="14.25" customHeight="1" x14ac:dyDescent="0.25">
      <c r="A20" s="1">
        <f t="shared" si="1"/>
        <v>16</v>
      </c>
      <c r="B20" s="9" t="s">
        <v>25</v>
      </c>
      <c r="C20" s="3" t="s">
        <v>9</v>
      </c>
      <c r="D20" s="5">
        <v>80</v>
      </c>
      <c r="E20" s="6">
        <v>80</v>
      </c>
      <c r="F20" s="7">
        <f t="shared" si="0"/>
        <v>0</v>
      </c>
    </row>
    <row r="21" spans="1:6" ht="14.25" customHeight="1" x14ac:dyDescent="0.25">
      <c r="A21" s="1">
        <f t="shared" si="1"/>
        <v>17</v>
      </c>
      <c r="B21" s="9" t="s">
        <v>26</v>
      </c>
      <c r="C21" s="3" t="s">
        <v>9</v>
      </c>
      <c r="D21" s="5">
        <v>100</v>
      </c>
      <c r="E21" s="6">
        <v>100</v>
      </c>
      <c r="F21" s="7">
        <f t="shared" si="0"/>
        <v>0</v>
      </c>
    </row>
    <row r="22" spans="1:6" ht="14.25" customHeight="1" x14ac:dyDescent="0.25">
      <c r="A22" s="1">
        <f t="shared" si="1"/>
        <v>18</v>
      </c>
      <c r="B22" s="9" t="s">
        <v>27</v>
      </c>
      <c r="C22" s="3" t="s">
        <v>9</v>
      </c>
      <c r="D22" s="5">
        <v>4000</v>
      </c>
      <c r="E22" s="6">
        <v>4000</v>
      </c>
      <c r="F22" s="7">
        <f t="shared" si="0"/>
        <v>0</v>
      </c>
    </row>
    <row r="23" spans="1:6" ht="14.25" customHeight="1" x14ac:dyDescent="0.25">
      <c r="A23" s="1">
        <f t="shared" si="1"/>
        <v>19</v>
      </c>
      <c r="B23" s="9" t="s">
        <v>28</v>
      </c>
      <c r="C23" s="3" t="s">
        <v>9</v>
      </c>
      <c r="D23" s="5">
        <v>60</v>
      </c>
      <c r="E23" s="6">
        <v>60</v>
      </c>
      <c r="F23" s="7">
        <f t="shared" si="0"/>
        <v>0</v>
      </c>
    </row>
    <row r="24" spans="1:6" ht="14.25" customHeight="1" x14ac:dyDescent="0.25">
      <c r="A24" s="1">
        <f t="shared" si="1"/>
        <v>20</v>
      </c>
      <c r="B24" s="9" t="s">
        <v>29</v>
      </c>
      <c r="C24" s="3" t="s">
        <v>9</v>
      </c>
      <c r="D24" s="5">
        <v>100</v>
      </c>
      <c r="E24" s="6">
        <v>100</v>
      </c>
      <c r="F24" s="7">
        <f t="shared" si="0"/>
        <v>0</v>
      </c>
    </row>
    <row r="25" spans="1:6" ht="14.25" customHeight="1" x14ac:dyDescent="0.25">
      <c r="A25" s="1">
        <f t="shared" si="1"/>
        <v>21</v>
      </c>
      <c r="B25" s="9" t="s">
        <v>30</v>
      </c>
      <c r="C25" s="3" t="s">
        <v>9</v>
      </c>
      <c r="D25" s="5">
        <v>150</v>
      </c>
      <c r="E25" s="6">
        <v>150</v>
      </c>
      <c r="F25" s="7">
        <f t="shared" si="0"/>
        <v>0</v>
      </c>
    </row>
    <row r="26" spans="1:6" ht="14.25" customHeight="1" x14ac:dyDescent="0.25">
      <c r="A26" s="1">
        <f t="shared" si="1"/>
        <v>22</v>
      </c>
      <c r="B26" s="9" t="s">
        <v>31</v>
      </c>
      <c r="C26" s="3" t="s">
        <v>9</v>
      </c>
      <c r="D26" s="5">
        <v>150</v>
      </c>
      <c r="E26" s="6">
        <v>150</v>
      </c>
      <c r="F26" s="7">
        <f t="shared" si="0"/>
        <v>0</v>
      </c>
    </row>
    <row r="27" spans="1:6" ht="14.25" customHeight="1" x14ac:dyDescent="0.25">
      <c r="A27" s="1">
        <f t="shared" si="1"/>
        <v>23</v>
      </c>
      <c r="B27" s="9" t="s">
        <v>32</v>
      </c>
      <c r="C27" s="3" t="s">
        <v>9</v>
      </c>
      <c r="D27" s="5">
        <v>560</v>
      </c>
      <c r="E27" s="6">
        <v>560</v>
      </c>
      <c r="F27" s="7">
        <f t="shared" si="0"/>
        <v>0</v>
      </c>
    </row>
    <row r="28" spans="1:6" ht="14.25" customHeight="1" x14ac:dyDescent="0.25">
      <c r="A28" s="1">
        <f t="shared" si="1"/>
        <v>24</v>
      </c>
      <c r="B28" s="9" t="s">
        <v>33</v>
      </c>
      <c r="C28" s="3" t="s">
        <v>9</v>
      </c>
      <c r="D28" s="5">
        <v>100</v>
      </c>
      <c r="E28" s="6">
        <v>100</v>
      </c>
      <c r="F28" s="7">
        <f t="shared" si="0"/>
        <v>0</v>
      </c>
    </row>
    <row r="29" spans="1:6" ht="14.25" customHeight="1" x14ac:dyDescent="0.25">
      <c r="A29" s="1">
        <f t="shared" si="1"/>
        <v>25</v>
      </c>
      <c r="B29" s="9" t="s">
        <v>34</v>
      </c>
      <c r="C29" s="3" t="s">
        <v>9</v>
      </c>
      <c r="D29" s="5">
        <v>600</v>
      </c>
      <c r="E29" s="6">
        <v>600</v>
      </c>
      <c r="F29" s="7">
        <f t="shared" si="0"/>
        <v>0</v>
      </c>
    </row>
    <row r="30" spans="1:6" ht="14.25" customHeight="1" x14ac:dyDescent="0.25">
      <c r="A30" s="1">
        <f t="shared" si="1"/>
        <v>26</v>
      </c>
      <c r="B30" s="9" t="s">
        <v>35</v>
      </c>
      <c r="C30" s="3" t="s">
        <v>5</v>
      </c>
      <c r="D30" s="5">
        <v>30</v>
      </c>
      <c r="E30" s="6">
        <v>30</v>
      </c>
      <c r="F30" s="7">
        <f t="shared" si="0"/>
        <v>0</v>
      </c>
    </row>
    <row r="31" spans="1:6" ht="14.25" customHeight="1" x14ac:dyDescent="0.25">
      <c r="A31" s="1">
        <f t="shared" si="1"/>
        <v>27</v>
      </c>
      <c r="B31" s="9" t="s">
        <v>36</v>
      </c>
      <c r="C31" s="3" t="s">
        <v>9</v>
      </c>
      <c r="D31" s="5">
        <v>952</v>
      </c>
      <c r="E31" s="6">
        <v>952</v>
      </c>
      <c r="F31" s="7">
        <f t="shared" si="0"/>
        <v>0</v>
      </c>
    </row>
    <row r="32" spans="1:6" ht="14.25" customHeight="1" x14ac:dyDescent="0.25">
      <c r="A32" s="1">
        <f t="shared" si="1"/>
        <v>28</v>
      </c>
      <c r="B32" s="9" t="s">
        <v>37</v>
      </c>
      <c r="C32" s="3" t="s">
        <v>9</v>
      </c>
      <c r="D32" s="5">
        <v>900</v>
      </c>
      <c r="E32" s="6">
        <v>900</v>
      </c>
      <c r="F32" s="7">
        <f t="shared" si="0"/>
        <v>0</v>
      </c>
    </row>
    <row r="33" spans="1:6" ht="14.25" customHeight="1" x14ac:dyDescent="0.25">
      <c r="A33" s="1">
        <f t="shared" si="1"/>
        <v>29</v>
      </c>
      <c r="B33" s="9" t="s">
        <v>38</v>
      </c>
      <c r="C33" s="3" t="s">
        <v>9</v>
      </c>
      <c r="D33" s="5">
        <v>20</v>
      </c>
      <c r="E33" s="6">
        <v>20</v>
      </c>
      <c r="F33" s="7">
        <f t="shared" si="0"/>
        <v>0</v>
      </c>
    </row>
    <row r="34" spans="1:6" ht="14.25" customHeight="1" x14ac:dyDescent="0.25">
      <c r="A34" s="1">
        <f t="shared" si="1"/>
        <v>30</v>
      </c>
      <c r="B34" s="9" t="s">
        <v>39</v>
      </c>
      <c r="C34" s="3" t="s">
        <v>5</v>
      </c>
      <c r="D34" s="5">
        <v>10</v>
      </c>
      <c r="E34" s="6">
        <v>10</v>
      </c>
      <c r="F34" s="7">
        <f t="shared" si="0"/>
        <v>0</v>
      </c>
    </row>
    <row r="35" spans="1:6" x14ac:dyDescent="0.25">
      <c r="A35" s="1">
        <f t="shared" si="1"/>
        <v>31</v>
      </c>
      <c r="B35" s="9" t="s">
        <v>40</v>
      </c>
      <c r="C35" s="3" t="s">
        <v>9</v>
      </c>
      <c r="D35" s="5">
        <v>120</v>
      </c>
      <c r="E35" s="6">
        <v>120</v>
      </c>
      <c r="F35" s="7">
        <f t="shared" si="0"/>
        <v>0</v>
      </c>
    </row>
    <row r="36" spans="1:6" x14ac:dyDescent="0.25">
      <c r="A36" s="1">
        <f t="shared" si="1"/>
        <v>32</v>
      </c>
      <c r="B36" s="9" t="s">
        <v>41</v>
      </c>
      <c r="C36" s="3" t="s">
        <v>9</v>
      </c>
      <c r="D36" s="5">
        <v>180</v>
      </c>
      <c r="E36" s="6">
        <v>180</v>
      </c>
      <c r="F36" s="7">
        <f t="shared" si="0"/>
        <v>0</v>
      </c>
    </row>
    <row r="37" spans="1:6" x14ac:dyDescent="0.25">
      <c r="A37" s="1">
        <f t="shared" si="1"/>
        <v>33</v>
      </c>
      <c r="B37" s="9" t="s">
        <v>42</v>
      </c>
      <c r="C37" s="3" t="s">
        <v>9</v>
      </c>
      <c r="D37" s="5">
        <v>30</v>
      </c>
      <c r="E37" s="6">
        <v>30</v>
      </c>
      <c r="F37" s="7">
        <f t="shared" si="0"/>
        <v>0</v>
      </c>
    </row>
    <row r="38" spans="1:6" x14ac:dyDescent="0.25">
      <c r="A38" s="1">
        <f t="shared" si="1"/>
        <v>34</v>
      </c>
      <c r="B38" s="9" t="s">
        <v>43</v>
      </c>
      <c r="C38" s="3" t="s">
        <v>9</v>
      </c>
      <c r="D38" s="5">
        <v>120</v>
      </c>
      <c r="E38" s="6">
        <v>120</v>
      </c>
      <c r="F38" s="7">
        <f t="shared" si="0"/>
        <v>0</v>
      </c>
    </row>
    <row r="39" spans="1:6" x14ac:dyDescent="0.25">
      <c r="A39" s="1">
        <f t="shared" si="1"/>
        <v>35</v>
      </c>
      <c r="B39" s="9" t="s">
        <v>44</v>
      </c>
      <c r="C39" s="3" t="s">
        <v>9</v>
      </c>
      <c r="D39" s="5">
        <v>240</v>
      </c>
      <c r="E39" s="6">
        <v>240</v>
      </c>
      <c r="F39" s="7">
        <f t="shared" si="0"/>
        <v>0</v>
      </c>
    </row>
    <row r="40" spans="1:6" x14ac:dyDescent="0.25">
      <c r="A40" s="1">
        <f t="shared" si="1"/>
        <v>36</v>
      </c>
      <c r="B40" s="9" t="s">
        <v>45</v>
      </c>
      <c r="C40" s="3" t="s">
        <v>9</v>
      </c>
      <c r="D40" s="5">
        <v>30</v>
      </c>
      <c r="E40" s="6">
        <v>30</v>
      </c>
      <c r="F40" s="7">
        <f t="shared" si="0"/>
        <v>0</v>
      </c>
    </row>
    <row r="41" spans="1:6" x14ac:dyDescent="0.25">
      <c r="A41" s="1">
        <f t="shared" si="1"/>
        <v>37</v>
      </c>
      <c r="B41" s="9" t="s">
        <v>46</v>
      </c>
      <c r="C41" s="3" t="s">
        <v>9</v>
      </c>
      <c r="D41" s="5">
        <v>540</v>
      </c>
      <c r="E41" s="6">
        <v>540</v>
      </c>
      <c r="F41" s="7">
        <f t="shared" si="0"/>
        <v>0</v>
      </c>
    </row>
    <row r="42" spans="1:6" x14ac:dyDescent="0.25">
      <c r="A42" s="1">
        <f t="shared" si="1"/>
        <v>38</v>
      </c>
      <c r="B42" s="9" t="s">
        <v>47</v>
      </c>
      <c r="C42" s="3" t="s">
        <v>9</v>
      </c>
      <c r="D42" s="5">
        <v>10</v>
      </c>
      <c r="E42" s="6">
        <v>10</v>
      </c>
      <c r="F42" s="7">
        <f t="shared" si="0"/>
        <v>0</v>
      </c>
    </row>
    <row r="43" spans="1:6" x14ac:dyDescent="0.25">
      <c r="A43" s="1">
        <f t="shared" si="1"/>
        <v>39</v>
      </c>
      <c r="B43" s="9" t="s">
        <v>48</v>
      </c>
      <c r="C43" s="3" t="s">
        <v>9</v>
      </c>
      <c r="D43" s="5">
        <v>180</v>
      </c>
      <c r="E43" s="6">
        <v>180</v>
      </c>
      <c r="F43" s="7">
        <f t="shared" si="0"/>
        <v>0</v>
      </c>
    </row>
    <row r="44" spans="1:6" x14ac:dyDescent="0.25">
      <c r="A44" s="1">
        <f t="shared" si="1"/>
        <v>40</v>
      </c>
      <c r="B44" s="9" t="s">
        <v>49</v>
      </c>
      <c r="C44" s="3" t="s">
        <v>4</v>
      </c>
      <c r="D44" s="5">
        <v>40</v>
      </c>
      <c r="E44" s="6">
        <v>36</v>
      </c>
      <c r="F44" s="7">
        <f t="shared" si="0"/>
        <v>4</v>
      </c>
    </row>
    <row r="45" spans="1:6" x14ac:dyDescent="0.25">
      <c r="A45" s="1">
        <f t="shared" si="1"/>
        <v>41</v>
      </c>
      <c r="B45" s="9" t="s">
        <v>50</v>
      </c>
      <c r="C45" s="3" t="s">
        <v>4</v>
      </c>
      <c r="D45" s="5">
        <v>70</v>
      </c>
      <c r="E45" s="6">
        <v>20</v>
      </c>
      <c r="F45" s="7">
        <f t="shared" si="0"/>
        <v>50</v>
      </c>
    </row>
    <row r="46" spans="1:6" x14ac:dyDescent="0.25">
      <c r="A46" s="1">
        <f t="shared" si="1"/>
        <v>42</v>
      </c>
      <c r="B46" s="9" t="s">
        <v>51</v>
      </c>
      <c r="C46" s="3" t="s">
        <v>4</v>
      </c>
      <c r="D46" s="5">
        <v>140</v>
      </c>
      <c r="E46" s="6">
        <v>110</v>
      </c>
      <c r="F46" s="7">
        <f t="shared" si="0"/>
        <v>30</v>
      </c>
    </row>
    <row r="47" spans="1:6" x14ac:dyDescent="0.25">
      <c r="A47" s="1">
        <f t="shared" si="1"/>
        <v>43</v>
      </c>
      <c r="B47" s="9" t="s">
        <v>52</v>
      </c>
      <c r="C47" s="3" t="s">
        <v>4</v>
      </c>
      <c r="D47" s="5">
        <v>190</v>
      </c>
      <c r="E47" s="6">
        <v>160</v>
      </c>
      <c r="F47" s="7">
        <f t="shared" si="0"/>
        <v>30</v>
      </c>
    </row>
    <row r="48" spans="1:6" x14ac:dyDescent="0.25">
      <c r="A48" s="1">
        <f t="shared" si="1"/>
        <v>44</v>
      </c>
      <c r="B48" s="9" t="s">
        <v>53</v>
      </c>
      <c r="C48" s="3" t="s">
        <v>6</v>
      </c>
      <c r="D48" s="5">
        <v>20</v>
      </c>
      <c r="E48" s="6">
        <v>19</v>
      </c>
      <c r="F48" s="7">
        <f t="shared" si="0"/>
        <v>1</v>
      </c>
    </row>
    <row r="49" spans="1:6" x14ac:dyDescent="0.25">
      <c r="A49" s="1">
        <f t="shared" si="1"/>
        <v>45</v>
      </c>
      <c r="B49" s="9" t="s">
        <v>54</v>
      </c>
      <c r="C49" s="4" t="s">
        <v>4</v>
      </c>
      <c r="D49" s="5">
        <v>3000</v>
      </c>
      <c r="E49" s="6">
        <v>2200</v>
      </c>
      <c r="F49" s="7">
        <f t="shared" si="0"/>
        <v>800</v>
      </c>
    </row>
    <row r="50" spans="1:6" x14ac:dyDescent="0.25">
      <c r="A50" s="1">
        <f t="shared" si="1"/>
        <v>46</v>
      </c>
      <c r="B50" s="9" t="s">
        <v>55</v>
      </c>
      <c r="C50" s="4" t="s">
        <v>4</v>
      </c>
      <c r="D50" s="5">
        <v>40</v>
      </c>
      <c r="E50" s="8">
        <v>0</v>
      </c>
      <c r="F50" s="7">
        <f t="shared" si="0"/>
        <v>40</v>
      </c>
    </row>
    <row r="51" spans="1:6" x14ac:dyDescent="0.25">
      <c r="A51" s="1">
        <f t="shared" si="1"/>
        <v>47</v>
      </c>
      <c r="B51" s="9" t="s">
        <v>61</v>
      </c>
      <c r="C51" s="4" t="s">
        <v>4</v>
      </c>
      <c r="D51" s="5">
        <v>3</v>
      </c>
      <c r="E51" s="8">
        <v>0</v>
      </c>
      <c r="F51" s="7">
        <v>3</v>
      </c>
    </row>
    <row r="52" spans="1:6" x14ac:dyDescent="0.25">
      <c r="A52" s="1">
        <f t="shared" si="1"/>
        <v>48</v>
      </c>
      <c r="B52" s="10" t="s">
        <v>59</v>
      </c>
      <c r="C52" s="4" t="s">
        <v>4</v>
      </c>
      <c r="D52" s="5">
        <v>4</v>
      </c>
      <c r="E52" s="8">
        <v>0</v>
      </c>
      <c r="F52" s="7">
        <f t="shared" si="0"/>
        <v>4</v>
      </c>
    </row>
    <row r="53" spans="1:6" ht="25.5" x14ac:dyDescent="0.25">
      <c r="A53" s="1">
        <f t="shared" si="1"/>
        <v>49</v>
      </c>
      <c r="B53" s="10" t="s">
        <v>58</v>
      </c>
      <c r="C53" s="4" t="s">
        <v>4</v>
      </c>
      <c r="D53" s="5">
        <v>2</v>
      </c>
      <c r="E53" s="8">
        <v>0</v>
      </c>
      <c r="F53" s="7">
        <f t="shared" si="0"/>
        <v>2</v>
      </c>
    </row>
    <row r="54" spans="1:6" x14ac:dyDescent="0.25">
      <c r="A54" s="1">
        <f t="shared" si="1"/>
        <v>50</v>
      </c>
      <c r="B54" s="9" t="s">
        <v>60</v>
      </c>
      <c r="C54" s="4" t="s">
        <v>4</v>
      </c>
      <c r="D54" s="5">
        <v>1</v>
      </c>
      <c r="E54" s="8">
        <v>0</v>
      </c>
      <c r="F54" s="7">
        <f t="shared" si="0"/>
        <v>1</v>
      </c>
    </row>
  </sheetData>
  <sortState ref="B5:F160">
    <sortCondition ref="B5"/>
  </sortState>
  <mergeCells count="1">
    <mergeCell ref="A2:F2"/>
  </mergeCells>
  <pageMargins left="0.59055118110236227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благодійно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2024-08-07T08:06:05Z</dcterms:modified>
</cp:coreProperties>
</file>